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ANSPARENTNOST\"/>
    </mc:Choice>
  </mc:AlternateContent>
  <xr:revisionPtr revIDLastSave="0" documentId="13_ncr:1_{A6101B12-4BC7-4BFA-8308-3BE37194CC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7" i="1" l="1"/>
</calcChain>
</file>

<file path=xl/sharedStrings.xml><?xml version="1.0" encoding="utf-8"?>
<sst xmlns="http://schemas.openxmlformats.org/spreadsheetml/2006/main" count="114" uniqueCount="73">
  <si>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</si>
  <si>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</si>
  <si>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</si>
  <si>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</si>
  <si>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</si>
  <si>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</si>
  <si>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</si>
  <si>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</si>
  <si>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</si>
  <si>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</si>
  <si>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OŠ STANOVI</t>
  </si>
  <si>
    <t>RINE ARAS 3</t>
  </si>
  <si>
    <t>23000 ZADAR</t>
  </si>
  <si>
    <t>JAVNA OBJAVA INFORMACIJA O TROŠENJU SREDSTAVA ZA RAZDOBLJE 
OD 01.08.2026. DO 31.08.2026.</t>
  </si>
  <si>
    <t>2026-Ula-292 | objava udžbenici</t>
  </si>
  <si>
    <t>NARODNE NOVINE ZAGREB</t>
  </si>
  <si>
    <t>ZAGREB</t>
  </si>
  <si>
    <t xml:space="preserve">3233 | USLUGE PROMIDŽBE I INFORMIRANJA </t>
  </si>
  <si>
    <t>3111 | PLAĆE ZA REDOVAN RAD</t>
  </si>
  <si>
    <t>Plaća produženi boravak 07/2026</t>
  </si>
  <si>
    <t>Plaća PUN 07/2026</t>
  </si>
  <si>
    <t>3212 | NAKNADE ZA PRIJEVOZ, ZA RAD NA TERENU I ODVOJENI ŽIVOT</t>
  </si>
  <si>
    <t>Plaća MZOM 07/2026</t>
  </si>
  <si>
    <t>2311 | OBVEZE ZA PLAĆE - NETO</t>
  </si>
  <si>
    <t>Prijevoz 07/2026</t>
  </si>
  <si>
    <t>2026-Ula-305 | električna enenrgija</t>
  </si>
  <si>
    <t>HEP OPSKRBA D.O.O.</t>
  </si>
  <si>
    <t>3223 | ENERGIJA</t>
  </si>
  <si>
    <t>2026-Ula-303 | utrošak telefona</t>
  </si>
  <si>
    <t>HP HRVATSKA POŠTA</t>
  </si>
  <si>
    <t>ZADAR</t>
  </si>
  <si>
    <t>3231 | USLUGE TELEFONA, POŠTE I PRIJEVOZA</t>
  </si>
  <si>
    <t>2026-Ula-298 | utrošak telefona</t>
  </si>
  <si>
    <t>HRVATSKI TELEKOM</t>
  </si>
  <si>
    <t>2026-Ula-299 | utrošak telefona</t>
  </si>
  <si>
    <t>2026-Ula-300 | utrošak telefona</t>
  </si>
  <si>
    <t>2026-Ula-301 | utrošak telefona</t>
  </si>
  <si>
    <t>2026-Ula-302 | utrošak telefona</t>
  </si>
  <si>
    <t>2026-Ula-308 | renta 8</t>
  </si>
  <si>
    <t xml:space="preserve">3299 | OSTALI NESPOMENUTI RASHODI POSLOVANJA </t>
  </si>
  <si>
    <t>2026-Ula-312 | računalna oprema</t>
  </si>
  <si>
    <t>PREMIUM PLUS d.o.o.</t>
  </si>
  <si>
    <t>2026-Ula-295 | utrošak vode 1  m3</t>
  </si>
  <si>
    <t>VODOVOD ZADAR</t>
  </si>
  <si>
    <t>3234 | KOMUNALNE USLUGE</t>
  </si>
  <si>
    <t>2026-Ula-296 | utrošak vode  87 m3</t>
  </si>
  <si>
    <t>2026-Ula-294 | javna nabava udžbenika</t>
  </si>
  <si>
    <t>BLISS, OBRT ZA TURIZAM,VL. KRISTIJAN KOTLAR</t>
  </si>
  <si>
    <t xml:space="preserve">3237 | INTELEKTUALNE I OSOBNE USLUGE </t>
  </si>
  <si>
    <t>2026-Ula-304 | odvoz otpada</t>
  </si>
  <si>
    <t>ČISTOĆA ZADAR</t>
  </si>
  <si>
    <t>2026-Ula-309 | korištenje e računa</t>
  </si>
  <si>
    <t>FINA ZADAR</t>
  </si>
  <si>
    <t>3238 | RAČUNALNE USLUGE</t>
  </si>
  <si>
    <t>2026-Ula-307 | uredsko poslovanje</t>
  </si>
  <si>
    <t>IN REBUS D.O.O.</t>
  </si>
  <si>
    <t xml:space="preserve">3239 | OSTALE USLUGE </t>
  </si>
  <si>
    <t>2026-Ula-310 | ispitivanje radne okoline</t>
  </si>
  <si>
    <t>ING ATEST D.O.O.</t>
  </si>
  <si>
    <t>SPLIT</t>
  </si>
  <si>
    <t>3232 | USLUGE TEKUĆEG I INVESTICIJSKOG ODRŽAVANJA</t>
  </si>
  <si>
    <t>2026-Ula-306 | website Koraci</t>
  </si>
  <si>
    <t>MIDNEL</t>
  </si>
  <si>
    <t>SLATINA</t>
  </si>
  <si>
    <t>2026-Ula-297 | najam printera</t>
  </si>
  <si>
    <t>OPTI PRINT ADRIA d.o.o.</t>
  </si>
  <si>
    <t>2026-Ula-311 | lakiranje parketa</t>
  </si>
  <si>
    <t>PARKET DIZAJN</t>
  </si>
  <si>
    <t>-</t>
  </si>
  <si>
    <t>SVEUKUPNO</t>
  </si>
  <si>
    <t>Plaća 07/2026</t>
  </si>
  <si>
    <t>Plaća  07/2026</t>
  </si>
  <si>
    <t>4221 | POSTROJENJA I OPREMA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</si>
</sst>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dd/mm/yyyy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9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37" dataDxfId="18" totalsRowDxfId="17">
  <autoFilter ref="A6:G37" xr:uid="{D96E2867-778C-462C-B278-521AA53E5109}"/>
  <tableColumns count="7">
    <tableColumn id="7" xr3:uid="{00000000-0010-0000-0000-000007000000}" name="Datum" dataDxfId="16" totalsRowDxfId="15"/>
    <tableColumn id="2" xr3:uid="{97293A13-2891-47F2-AD4C-38D3F1A32837}" name="Opis" dataDxfId="14" totalsRowDxfId="13"/>
    <tableColumn id="1" xr3:uid="{A88EED1D-8200-4BD8-B8EF-48EBAC59F628}" name="Naziv primatelja" dataDxfId="12" totalsRowDxfId="11"/>
    <tableColumn id="8" xr3:uid="{00000000-0010-0000-0000-000008000000}" name="OIB primatelja" dataDxfId="10" totalsRowDxfId="9" dataCellStyle="Normalno"/>
    <tableColumn id="10" xr3:uid="{00000000-0010-0000-0000-00000A000000}" name="Sjedište primatelja" dataDxfId="8" totalsRowDxfId="7" dataCellStyle="Normalno"/>
    <tableColumn id="3" xr3:uid="{55D21C7C-6279-4D2D-93FD-FD49CFDDB8EA}" name="Vrsta rashoda i izdatka" dataDxfId="6" totalsRowDxfId="5"/>
    <tableColumn id="11" xr3:uid="{00000000-0010-0000-0000-00000B000000}" name="Iznos" totalsRowFunction="count" dataDxfId="4" totalsRowDxfId="3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37"/>
  <sheetViews>
    <sheetView showGridLines="0" tabSelected="1" topLeftCell="A19" zoomScaleNormal="100" workbookViewId="0">
      <selection activeCell="F26" sqref="F26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61092070644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46238</v>
      </c>
      <c r="B7" s="10" t="s">
        <v>14</v>
      </c>
      <c r="C7" s="10" t="s">
        <v>15</v>
      </c>
      <c r="D7" s="6">
        <v>64546066176</v>
      </c>
      <c r="E7" s="8" t="s">
        <v>16</v>
      </c>
      <c r="F7" s="8" t="s">
        <v>17</v>
      </c>
      <c r="G7" s="9">
        <v>248.85</v>
      </c>
    </row>
    <row r="8" spans="1:8" ht="33.950000000000003" customHeight="1" x14ac:dyDescent="0.25">
      <c r="A8" s="25">
        <v>46241</v>
      </c>
      <c r="B8" s="26" t="s">
        <v>70</v>
      </c>
      <c r="C8" s="26"/>
      <c r="D8" s="27"/>
      <c r="E8" s="28"/>
      <c r="F8" s="29" t="s">
        <v>18</v>
      </c>
      <c r="G8" s="30">
        <v>2542.6</v>
      </c>
    </row>
    <row r="9" spans="1:8" ht="33.950000000000003" customHeight="1" x14ac:dyDescent="0.25">
      <c r="A9" s="25">
        <v>46241</v>
      </c>
      <c r="B9" s="26" t="s">
        <v>19</v>
      </c>
      <c r="C9" s="26"/>
      <c r="D9" s="27"/>
      <c r="E9" s="28"/>
      <c r="F9" s="29" t="s">
        <v>18</v>
      </c>
      <c r="G9" s="30">
        <v>13019.99</v>
      </c>
    </row>
    <row r="10" spans="1:8" ht="33.950000000000003" customHeight="1" x14ac:dyDescent="0.25">
      <c r="A10" s="25">
        <v>46241</v>
      </c>
      <c r="B10" s="26" t="s">
        <v>20</v>
      </c>
      <c r="C10" s="26"/>
      <c r="D10" s="27"/>
      <c r="E10" s="28"/>
      <c r="F10" s="29" t="s">
        <v>18</v>
      </c>
      <c r="G10" s="30">
        <v>22138.07</v>
      </c>
    </row>
    <row r="11" spans="1:8" ht="33.950000000000003" customHeight="1" x14ac:dyDescent="0.25">
      <c r="A11" s="25">
        <v>46241</v>
      </c>
      <c r="B11" s="26" t="s">
        <v>71</v>
      </c>
      <c r="C11" s="26"/>
      <c r="D11" s="27"/>
      <c r="E11" s="28"/>
      <c r="F11" s="29" t="s">
        <v>18</v>
      </c>
      <c r="G11" s="30">
        <v>2323.88</v>
      </c>
    </row>
    <row r="12" spans="1:8" ht="33.950000000000003" customHeight="1" x14ac:dyDescent="0.25">
      <c r="A12" s="25">
        <v>46241</v>
      </c>
      <c r="B12" s="26" t="s">
        <v>19</v>
      </c>
      <c r="C12" s="26"/>
      <c r="D12" s="27"/>
      <c r="E12" s="28"/>
      <c r="F12" s="29" t="s">
        <v>21</v>
      </c>
      <c r="G12" s="30">
        <v>55.36</v>
      </c>
    </row>
    <row r="13" spans="1:8" ht="33.950000000000003" customHeight="1" x14ac:dyDescent="0.25">
      <c r="A13" s="25">
        <v>46241</v>
      </c>
      <c r="B13" s="26" t="s">
        <v>20</v>
      </c>
      <c r="C13" s="26"/>
      <c r="D13" s="27"/>
      <c r="E13" s="28"/>
      <c r="F13" s="29" t="s">
        <v>21</v>
      </c>
      <c r="G13" s="30">
        <v>338.47</v>
      </c>
    </row>
    <row r="14" spans="1:8" ht="33.950000000000003" customHeight="1" x14ac:dyDescent="0.25">
      <c r="A14" s="25">
        <v>46241</v>
      </c>
      <c r="B14" s="26" t="s">
        <v>71</v>
      </c>
      <c r="C14" s="26"/>
      <c r="D14" s="27"/>
      <c r="E14" s="28"/>
      <c r="F14" s="29" t="s">
        <v>21</v>
      </c>
      <c r="G14" s="30">
        <v>13.84</v>
      </c>
    </row>
    <row r="15" spans="1:8" ht="33.950000000000003" customHeight="1" x14ac:dyDescent="0.25">
      <c r="A15" s="25">
        <v>46244</v>
      </c>
      <c r="B15" s="26" t="s">
        <v>22</v>
      </c>
      <c r="C15" s="26"/>
      <c r="D15" s="27"/>
      <c r="E15" s="28"/>
      <c r="F15" s="29" t="s">
        <v>23</v>
      </c>
      <c r="G15" s="30">
        <v>91836.14</v>
      </c>
    </row>
    <row r="16" spans="1:8" ht="33.950000000000003" customHeight="1" x14ac:dyDescent="0.25">
      <c r="A16" s="25">
        <v>46244</v>
      </c>
      <c r="B16" s="26" t="s">
        <v>22</v>
      </c>
      <c r="C16" s="26"/>
      <c r="D16" s="27"/>
      <c r="E16" s="28"/>
      <c r="F16" s="29" t="s">
        <v>18</v>
      </c>
      <c r="G16" s="30">
        <v>56190.52</v>
      </c>
    </row>
    <row r="17" spans="1:7" ht="33.950000000000003" customHeight="1" x14ac:dyDescent="0.25">
      <c r="A17" s="25">
        <v>46244</v>
      </c>
      <c r="B17" s="26" t="s">
        <v>24</v>
      </c>
      <c r="C17" s="26"/>
      <c r="D17" s="27"/>
      <c r="E17" s="28"/>
      <c r="F17" s="29" t="s">
        <v>21</v>
      </c>
      <c r="G17" s="30">
        <v>910.63</v>
      </c>
    </row>
    <row r="18" spans="1:7" ht="33.950000000000003" customHeight="1" x14ac:dyDescent="0.25">
      <c r="A18" s="25">
        <v>46260</v>
      </c>
      <c r="B18" s="26" t="s">
        <v>25</v>
      </c>
      <c r="C18" s="26" t="s">
        <v>26</v>
      </c>
      <c r="D18" s="27">
        <v>63073332379</v>
      </c>
      <c r="E18" s="28" t="s">
        <v>16</v>
      </c>
      <c r="F18" s="29" t="s">
        <v>27</v>
      </c>
      <c r="G18" s="30">
        <v>560.83000000000004</v>
      </c>
    </row>
    <row r="19" spans="1:7" ht="33.950000000000003" customHeight="1" x14ac:dyDescent="0.25">
      <c r="A19" s="25">
        <v>46260</v>
      </c>
      <c r="B19" s="26" t="s">
        <v>28</v>
      </c>
      <c r="C19" s="26" t="s">
        <v>29</v>
      </c>
      <c r="D19" s="27">
        <v>87311810356</v>
      </c>
      <c r="E19" s="28" t="s">
        <v>30</v>
      </c>
      <c r="F19" s="29" t="s">
        <v>31</v>
      </c>
      <c r="G19" s="30">
        <v>16.25</v>
      </c>
    </row>
    <row r="20" spans="1:7" ht="33.950000000000003" customHeight="1" x14ac:dyDescent="0.25">
      <c r="A20" s="25">
        <v>46260</v>
      </c>
      <c r="B20" s="26" t="s">
        <v>32</v>
      </c>
      <c r="C20" s="26" t="s">
        <v>33</v>
      </c>
      <c r="D20" s="27">
        <v>81793146560</v>
      </c>
      <c r="E20" s="28" t="s">
        <v>16</v>
      </c>
      <c r="F20" s="29" t="s">
        <v>31</v>
      </c>
      <c r="G20" s="30">
        <v>18.96</v>
      </c>
    </row>
    <row r="21" spans="1:7" ht="33.950000000000003" customHeight="1" x14ac:dyDescent="0.25">
      <c r="A21" s="25">
        <v>46260</v>
      </c>
      <c r="B21" s="26" t="s">
        <v>34</v>
      </c>
      <c r="C21" s="26" t="s">
        <v>33</v>
      </c>
      <c r="D21" s="27">
        <v>81793146560</v>
      </c>
      <c r="E21" s="28" t="s">
        <v>16</v>
      </c>
      <c r="F21" s="29" t="s">
        <v>31</v>
      </c>
      <c r="G21" s="30">
        <v>14.6</v>
      </c>
    </row>
    <row r="22" spans="1:7" ht="33.950000000000003" customHeight="1" x14ac:dyDescent="0.25">
      <c r="A22" s="25">
        <v>46260</v>
      </c>
      <c r="B22" s="26" t="s">
        <v>35</v>
      </c>
      <c r="C22" s="26" t="s">
        <v>33</v>
      </c>
      <c r="D22" s="27">
        <v>81793146560</v>
      </c>
      <c r="E22" s="28" t="s">
        <v>16</v>
      </c>
      <c r="F22" s="29" t="s">
        <v>31</v>
      </c>
      <c r="G22" s="30">
        <v>14.6</v>
      </c>
    </row>
    <row r="23" spans="1:7" ht="33.950000000000003" customHeight="1" x14ac:dyDescent="0.25">
      <c r="A23" s="25">
        <v>46260</v>
      </c>
      <c r="B23" s="26" t="s">
        <v>36</v>
      </c>
      <c r="C23" s="26" t="s">
        <v>33</v>
      </c>
      <c r="D23" s="27">
        <v>81793146560</v>
      </c>
      <c r="E23" s="28" t="s">
        <v>16</v>
      </c>
      <c r="F23" s="29" t="s">
        <v>31</v>
      </c>
      <c r="G23" s="30">
        <v>41.33</v>
      </c>
    </row>
    <row r="24" spans="1:7" ht="33.950000000000003" customHeight="1" x14ac:dyDescent="0.25">
      <c r="A24" s="25">
        <v>46260</v>
      </c>
      <c r="B24" s="26" t="s">
        <v>37</v>
      </c>
      <c r="C24" s="26" t="s">
        <v>33</v>
      </c>
      <c r="D24" s="27">
        <v>81793146560</v>
      </c>
      <c r="E24" s="28" t="s">
        <v>16</v>
      </c>
      <c r="F24" s="29" t="s">
        <v>31</v>
      </c>
      <c r="G24" s="30">
        <v>77.5</v>
      </c>
    </row>
    <row r="25" spans="1:7" ht="33.950000000000003" customHeight="1" x14ac:dyDescent="0.25">
      <c r="A25" s="25">
        <v>46260</v>
      </c>
      <c r="B25" s="26" t="s">
        <v>38</v>
      </c>
      <c r="C25" s="26"/>
      <c r="D25" s="27">
        <v>64155690071</v>
      </c>
      <c r="E25" s="28" t="s">
        <v>30</v>
      </c>
      <c r="F25" s="29" t="s">
        <v>39</v>
      </c>
      <c r="G25" s="30">
        <v>400</v>
      </c>
    </row>
    <row r="26" spans="1:7" ht="33.950000000000003" customHeight="1" x14ac:dyDescent="0.25">
      <c r="A26" s="25">
        <v>46260</v>
      </c>
      <c r="B26" s="26" t="s">
        <v>40</v>
      </c>
      <c r="C26" s="26" t="s">
        <v>41</v>
      </c>
      <c r="D26" s="27">
        <v>47612356838</v>
      </c>
      <c r="E26" s="28" t="s">
        <v>30</v>
      </c>
      <c r="F26" s="29" t="s">
        <v>72</v>
      </c>
      <c r="G26" s="30">
        <v>9621.5</v>
      </c>
    </row>
    <row r="27" spans="1:7" ht="33.950000000000003" customHeight="1" x14ac:dyDescent="0.25">
      <c r="A27" s="25">
        <v>46260</v>
      </c>
      <c r="B27" s="26" t="s">
        <v>42</v>
      </c>
      <c r="C27" s="26" t="s">
        <v>43</v>
      </c>
      <c r="D27" s="27">
        <v>89406825003</v>
      </c>
      <c r="E27" s="28" t="s">
        <v>30</v>
      </c>
      <c r="F27" s="29" t="s">
        <v>44</v>
      </c>
      <c r="G27" s="30">
        <v>15.96</v>
      </c>
    </row>
    <row r="28" spans="1:7" ht="33.950000000000003" customHeight="1" x14ac:dyDescent="0.25">
      <c r="A28" s="25">
        <v>46260</v>
      </c>
      <c r="B28" s="26" t="s">
        <v>45</v>
      </c>
      <c r="C28" s="26" t="s">
        <v>43</v>
      </c>
      <c r="D28" s="27">
        <v>89406825003</v>
      </c>
      <c r="E28" s="28" t="s">
        <v>30</v>
      </c>
      <c r="F28" s="29" t="s">
        <v>44</v>
      </c>
      <c r="G28" s="30">
        <v>263.95999999999998</v>
      </c>
    </row>
    <row r="29" spans="1:7" ht="33.950000000000003" customHeight="1" x14ac:dyDescent="0.25">
      <c r="A29" s="25">
        <v>46262</v>
      </c>
      <c r="B29" s="26" t="s">
        <v>46</v>
      </c>
      <c r="C29" s="26" t="s">
        <v>47</v>
      </c>
      <c r="D29" s="27">
        <v>83139333425</v>
      </c>
      <c r="E29" s="28" t="s">
        <v>30</v>
      </c>
      <c r="F29" s="29" t="s">
        <v>48</v>
      </c>
      <c r="G29" s="30">
        <v>900</v>
      </c>
    </row>
    <row r="30" spans="1:7" ht="33.950000000000003" customHeight="1" x14ac:dyDescent="0.25">
      <c r="A30" s="25">
        <v>46262</v>
      </c>
      <c r="B30" s="26" t="s">
        <v>49</v>
      </c>
      <c r="C30" s="26" t="s">
        <v>50</v>
      </c>
      <c r="D30" s="27">
        <v>84923155727</v>
      </c>
      <c r="E30" s="28" t="s">
        <v>30</v>
      </c>
      <c r="F30" s="29" t="s">
        <v>44</v>
      </c>
      <c r="G30" s="30">
        <v>140.96</v>
      </c>
    </row>
    <row r="31" spans="1:7" ht="33.950000000000003" customHeight="1" x14ac:dyDescent="0.25">
      <c r="A31" s="25">
        <v>46262</v>
      </c>
      <c r="B31" s="26" t="s">
        <v>51</v>
      </c>
      <c r="C31" s="26" t="s">
        <v>52</v>
      </c>
      <c r="D31" s="27">
        <v>85821130368</v>
      </c>
      <c r="E31" s="28" t="s">
        <v>30</v>
      </c>
      <c r="F31" s="29" t="s">
        <v>53</v>
      </c>
      <c r="G31" s="30">
        <v>1.66</v>
      </c>
    </row>
    <row r="32" spans="1:7" ht="33.950000000000003" customHeight="1" x14ac:dyDescent="0.25">
      <c r="A32" s="25">
        <v>46262</v>
      </c>
      <c r="B32" s="26" t="s">
        <v>54</v>
      </c>
      <c r="C32" s="26" t="s">
        <v>55</v>
      </c>
      <c r="D32" s="27">
        <v>91591564577</v>
      </c>
      <c r="E32" s="28" t="s">
        <v>16</v>
      </c>
      <c r="F32" s="29" t="s">
        <v>56</v>
      </c>
      <c r="G32" s="30">
        <v>130.44</v>
      </c>
    </row>
    <row r="33" spans="1:7" ht="33.950000000000003" customHeight="1" x14ac:dyDescent="0.25">
      <c r="A33" s="25">
        <v>46262</v>
      </c>
      <c r="B33" s="26" t="s">
        <v>57</v>
      </c>
      <c r="C33" s="26" t="s">
        <v>58</v>
      </c>
      <c r="D33" s="27">
        <v>21777333810</v>
      </c>
      <c r="E33" s="28" t="s">
        <v>59</v>
      </c>
      <c r="F33" s="29" t="s">
        <v>60</v>
      </c>
      <c r="G33" s="30">
        <v>125</v>
      </c>
    </row>
    <row r="34" spans="1:7" ht="33.950000000000003" customHeight="1" x14ac:dyDescent="0.25">
      <c r="A34" s="25">
        <v>46262</v>
      </c>
      <c r="B34" s="26" t="s">
        <v>61</v>
      </c>
      <c r="C34" s="26" t="s">
        <v>62</v>
      </c>
      <c r="D34" s="27">
        <v>31686393363</v>
      </c>
      <c r="E34" s="28" t="s">
        <v>63</v>
      </c>
      <c r="F34" s="29" t="s">
        <v>53</v>
      </c>
      <c r="G34" s="30">
        <v>71.75</v>
      </c>
    </row>
    <row r="35" spans="1:7" ht="33.950000000000003" customHeight="1" x14ac:dyDescent="0.25">
      <c r="A35" s="25">
        <v>46262</v>
      </c>
      <c r="B35" s="26" t="s">
        <v>64</v>
      </c>
      <c r="C35" s="26" t="s">
        <v>65</v>
      </c>
      <c r="D35" s="27">
        <v>11469787133</v>
      </c>
      <c r="E35" s="28" t="s">
        <v>16</v>
      </c>
      <c r="F35" s="29" t="s">
        <v>56</v>
      </c>
      <c r="G35" s="30">
        <v>131.22999999999999</v>
      </c>
    </row>
    <row r="36" spans="1:7" ht="33.950000000000003" customHeight="1" x14ac:dyDescent="0.25">
      <c r="A36" s="25">
        <v>46262</v>
      </c>
      <c r="B36" s="26" t="s">
        <v>66</v>
      </c>
      <c r="C36" s="26" t="s">
        <v>67</v>
      </c>
      <c r="D36" s="27">
        <v>89732141298</v>
      </c>
      <c r="E36" s="28" t="s">
        <v>68</v>
      </c>
      <c r="F36" s="29" t="s">
        <v>60</v>
      </c>
      <c r="G36" s="30">
        <v>5650</v>
      </c>
    </row>
    <row r="37" spans="1:7" ht="33.950000000000003" customHeight="1" x14ac:dyDescent="0.25">
      <c r="A37" s="25"/>
      <c r="B37" s="26"/>
      <c r="C37" s="26"/>
      <c r="D37" s="27"/>
      <c r="E37" s="28"/>
      <c r="F37" s="29" t="s">
        <v>69</v>
      </c>
      <c r="G37" s="30">
        <f ca="1">SUBTOTAL(109,G:G)</f>
        <v>208697.72999999995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37">
    <cfRule type="expression" dxfId="2" priority="30">
      <formula>MOD(ROW(),2)=0</formula>
    </cfRule>
  </conditionalFormatting>
  <conditionalFormatting sqref="G7:G37">
    <cfRule type="expression" dxfId="1" priority="27">
      <formula>MOD(ROW(),2)=0</formula>
    </cfRule>
    <cfRule type="expression" dxfId="0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2024-02-17T07:20:57Z</cp:lastPrinted>
  <dcterms:created xsi:type="dcterms:W3CDTF">2016-11-01T03:33:07Z</dcterms:created>
  <dcterms:modified xsi:type="dcterms:W3CDTF">2026-09-08T09:59:05Z</dcterms:modified>
  <cp:version>1.0</cp:version>
</cp:coreProperties>
</file>